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<sst xmlns="http://schemas.openxmlformats.org/spreadsheetml/2006/main" count="35" uniqueCount="31">
  <si>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nazwa zobowiązania</t>
  </si>
  <si>
    <t>wierzyciel</t>
  </si>
  <si>
    <t>wysokość oprocentowania</t>
  </si>
  <si>
    <t>termin spłaty</t>
  </si>
  <si>
    <t>forma zabezpieczenia</t>
  </si>
  <si>
    <t>weksel własny in blanco</t>
  </si>
  <si>
    <t>kredyt długoterminowy nieodnawialny</t>
  </si>
  <si>
    <t xml:space="preserve">Bank BPS </t>
  </si>
  <si>
    <t>30 grudnia 2025</t>
  </si>
  <si>
    <t>przejęte zobowiązanie z tyt.poręczenia kredytu dla SP ZOZ Wschowa</t>
  </si>
  <si>
    <t>31 sierpnia 2022</t>
  </si>
  <si>
    <t>Wibor 3M + 1,14 marża</t>
  </si>
  <si>
    <t xml:space="preserve">Wibor 1M + 1,3 marża </t>
  </si>
  <si>
    <t>xxxxxxx</t>
  </si>
  <si>
    <t>Lista istniejących kredytów i pożyczek, emisji papierów wartościowych</t>
  </si>
  <si>
    <t>kwota</t>
  </si>
  <si>
    <t>kredyt w rachunku bieżącym</t>
  </si>
  <si>
    <t>Getin Noble Bank</t>
  </si>
  <si>
    <t>30 czerwca 2022</t>
  </si>
  <si>
    <t>Wibor 3 M + 0,00 marża</t>
  </si>
  <si>
    <t>POWIAT NOWOSOLSKI</t>
  </si>
  <si>
    <t>wg stanu na 31.12.2019r.</t>
  </si>
  <si>
    <t>obligacje</t>
  </si>
  <si>
    <t>Dom Maklerski Banku PBS</t>
  </si>
  <si>
    <t>29 marca 2033</t>
  </si>
  <si>
    <t>Bank PKO BP</t>
  </si>
  <si>
    <t>Wibor 6M + marża od 0,3% do 1,5%</t>
  </si>
  <si>
    <t>Wibor 6M + marża od 1,2% do 1,6%</t>
  </si>
  <si>
    <t>31 grudnia 2033</t>
  </si>
  <si>
    <t>sporz.D.Bartkowiak</t>
  </si>
  <si>
    <t>BNP Paribas Bank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</si>
</sst>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7.28125" style="0" customWidth="1"/>
    <col min="2" max="2" width="18.28125" style="0" customWidth="1"/>
    <col min="3" max="3" width="16.7109375" style="0" customWidth="1"/>
    <col min="4" max="4" width="18.28125" style="0" customWidth="1"/>
    <col min="5" max="5" width="20.421875" style="0" hidden="1" customWidth="1"/>
    <col min="6" max="6" width="25.28125" style="0" customWidth="1"/>
    <col min="7" max="7" width="21.28125" style="0" customWidth="1"/>
    <col min="8" max="8" width="0.13671875" style="0" hidden="1" customWidth="1"/>
    <col min="9" max="9" width="6.8515625" style="0" hidden="1" customWidth="1"/>
    <col min="10" max="10" width="12.7109375" style="0" bestFit="1" customWidth="1"/>
    <col min="11" max="11" width="12.00390625" style="0" customWidth="1"/>
    <col min="12" max="13" width="12.7109375" style="0" bestFit="1" customWidth="1"/>
  </cols>
  <sheetData>
    <row r="1" spans="3:4" ht="12.75">
      <c r="C1" s="2"/>
      <c r="D1" s="14" t="s">
        <v>20</v>
      </c>
    </row>
    <row r="4" ht="12.75">
      <c r="C4" s="2" t="s">
        <v>14</v>
      </c>
    </row>
    <row r="5" ht="12.75">
      <c r="D5" s="2" t="s">
        <v>21</v>
      </c>
    </row>
    <row r="7" spans="1:10" ht="49.5" customHeight="1">
      <c r="A7" s="7" t="s">
        <v>0</v>
      </c>
      <c r="B7" s="7" t="s">
        <v>1</v>
      </c>
      <c r="C7" s="7" t="s">
        <v>15</v>
      </c>
      <c r="D7" s="7" t="s">
        <v>2</v>
      </c>
      <c r="E7" s="4"/>
      <c r="F7" s="7" t="s">
        <v>3</v>
      </c>
      <c r="G7" s="8" t="s">
        <v>4</v>
      </c>
      <c r="H7" s="5"/>
      <c r="I7" s="5"/>
      <c r="J7" s="3"/>
    </row>
    <row r="8" spans="1:10" ht="12" customHeight="1">
      <c r="A8" s="1">
        <v>1</v>
      </c>
      <c r="B8" s="1">
        <v>2</v>
      </c>
      <c r="C8" s="1">
        <v>3</v>
      </c>
      <c r="D8" s="1">
        <v>4</v>
      </c>
      <c r="E8" s="1"/>
      <c r="F8" s="1">
        <v>5</v>
      </c>
      <c r="G8" s="1">
        <v>6</v>
      </c>
      <c r="J8" s="3"/>
    </row>
    <row r="9" spans="1:13" ht="30" customHeight="1">
      <c r="A9" s="17" t="s">
        <v>22</v>
      </c>
      <c r="B9" s="13" t="s">
        <v>23</v>
      </c>
      <c r="C9" s="13">
        <v>19233000</v>
      </c>
      <c r="D9" s="18" t="s">
        <v>26</v>
      </c>
      <c r="E9" s="13"/>
      <c r="F9" s="13" t="s">
        <v>24</v>
      </c>
      <c r="G9" s="13" t="s">
        <v>13</v>
      </c>
      <c r="J9" s="3"/>
      <c r="M9" s="3"/>
    </row>
    <row r="10" spans="1:13" ht="30" customHeight="1">
      <c r="A10" s="17" t="s">
        <v>22</v>
      </c>
      <c r="B10" s="13" t="s">
        <v>25</v>
      </c>
      <c r="C10" s="13">
        <v>6000000</v>
      </c>
      <c r="D10" s="18" t="s">
        <v>27</v>
      </c>
      <c r="E10" s="13"/>
      <c r="F10" s="13" t="s">
        <v>28</v>
      </c>
      <c r="G10" s="13" t="s">
        <v>13</v>
      </c>
      <c r="J10" s="3"/>
      <c r="M10" s="3"/>
    </row>
    <row r="11" spans="1:12" ht="19.5" customHeight="1">
      <c r="A11" s="17" t="s">
        <v>6</v>
      </c>
      <c r="B11" s="13" t="s">
        <v>7</v>
      </c>
      <c r="C11" s="13">
        <v>9500000</v>
      </c>
      <c r="D11" s="13" t="s">
        <v>11</v>
      </c>
      <c r="E11" s="13"/>
      <c r="F11" s="13" t="s">
        <v>8</v>
      </c>
      <c r="G11" s="13" t="s">
        <v>5</v>
      </c>
      <c r="J11" s="3"/>
      <c r="K11" s="6"/>
      <c r="L11" s="3"/>
    </row>
    <row r="12" spans="1:13" ht="31.5" customHeight="1">
      <c r="A12" s="17" t="s">
        <v>9</v>
      </c>
      <c r="B12" s="13" t="s">
        <v>30</v>
      </c>
      <c r="C12" s="13">
        <v>2256410.32</v>
      </c>
      <c r="D12" s="13" t="s">
        <v>12</v>
      </c>
      <c r="E12" s="13"/>
      <c r="F12" s="13" t="s">
        <v>10</v>
      </c>
      <c r="G12" s="13" t="s">
        <v>13</v>
      </c>
      <c r="J12" s="3"/>
      <c r="K12" s="6"/>
      <c r="M12" s="3"/>
    </row>
    <row r="13" spans="1:13" ht="31.5" customHeight="1">
      <c r="A13" s="17" t="s">
        <v>16</v>
      </c>
      <c r="B13" s="13" t="s">
        <v>17</v>
      </c>
      <c r="C13" s="13">
        <v>0</v>
      </c>
      <c r="D13" s="13" t="s">
        <v>19</v>
      </c>
      <c r="E13" s="13"/>
      <c r="F13" s="13" t="s">
        <v>18</v>
      </c>
      <c r="G13" s="13" t="s">
        <v>5</v>
      </c>
      <c r="J13" s="3"/>
      <c r="K13" s="6"/>
      <c r="L13" s="3"/>
      <c r="M13" s="3"/>
    </row>
    <row r="14" spans="1:10" ht="21" customHeight="1">
      <c r="A14" s="9"/>
      <c r="B14" s="10"/>
      <c r="C14" s="11">
        <f>C9+C11+C12+C10</f>
        <v>36989410.32</v>
      </c>
      <c r="D14" s="10"/>
      <c r="E14" s="12"/>
      <c r="F14" s="10"/>
      <c r="G14" s="12"/>
      <c r="J14" s="3"/>
    </row>
    <row r="15" spans="1:2" ht="19.5" customHeight="1">
      <c r="A15" s="15"/>
      <c r="B15" s="16"/>
    </row>
    <row r="17" ht="12.75">
      <c r="A17" t="s">
        <v>29</v>
      </c>
    </row>
    <row r="18" ht="12.75">
      <c r="B18" s="6"/>
    </row>
  </sheetData>
  <sheetProtection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7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11.7109375" style="0" bestFit="1" customWidth="1"/>
  </cols>
  <sheetData>
    <row r="3" ht="12.75">
      <c r="B3" s="3"/>
    </row>
    <row r="4" spans="1:2" ht="12.75">
      <c r="A4">
        <v>75020</v>
      </c>
      <c r="B4" s="3"/>
    </row>
    <row r="5" spans="1:2" ht="12.75">
      <c r="A5">
        <v>3020</v>
      </c>
      <c r="B5" s="3">
        <v>30000</v>
      </c>
    </row>
    <row r="6" spans="1:2" ht="12.75">
      <c r="A6">
        <v>4010</v>
      </c>
      <c r="B6" s="3">
        <v>3900000</v>
      </c>
    </row>
    <row r="7" spans="1:2" ht="12.75">
      <c r="A7">
        <v>4040</v>
      </c>
      <c r="B7" s="3">
        <v>300000</v>
      </c>
    </row>
    <row r="8" spans="1:2" ht="12.75">
      <c r="A8">
        <v>4110</v>
      </c>
      <c r="B8" s="3">
        <v>650000</v>
      </c>
    </row>
    <row r="9" spans="1:2" ht="12.75">
      <c r="A9">
        <v>4120</v>
      </c>
      <c r="B9" s="3">
        <v>100000</v>
      </c>
    </row>
    <row r="10" spans="1:2" ht="12.75">
      <c r="A10">
        <v>4170</v>
      </c>
      <c r="B10" s="3">
        <v>20000</v>
      </c>
    </row>
    <row r="11" spans="1:2" ht="12.75">
      <c r="A11">
        <v>4210</v>
      </c>
      <c r="B11" s="3">
        <v>750000</v>
      </c>
    </row>
    <row r="12" spans="1:2" ht="12.75">
      <c r="A12">
        <v>4240</v>
      </c>
      <c r="B12" s="3">
        <v>25000</v>
      </c>
    </row>
    <row r="13" spans="1:2" ht="12.75">
      <c r="A13">
        <v>4260</v>
      </c>
      <c r="B13" s="3">
        <v>140000</v>
      </c>
    </row>
    <row r="14" spans="1:2" ht="12.75">
      <c r="A14">
        <v>4270</v>
      </c>
      <c r="B14" s="3">
        <v>40000</v>
      </c>
    </row>
    <row r="15" spans="1:2" ht="12.75">
      <c r="A15">
        <v>4280</v>
      </c>
      <c r="B15" s="3">
        <v>5000</v>
      </c>
    </row>
    <row r="16" spans="1:2" ht="12.75">
      <c r="A16">
        <v>4300</v>
      </c>
      <c r="B16" s="3">
        <v>580000</v>
      </c>
    </row>
    <row r="17" spans="1:2" ht="12.75">
      <c r="A17">
        <v>4350</v>
      </c>
      <c r="B17" s="3">
        <v>10000</v>
      </c>
    </row>
    <row r="18" spans="1:2" ht="12.75">
      <c r="A18">
        <v>4360</v>
      </c>
      <c r="B18" s="3">
        <v>18000</v>
      </c>
    </row>
    <row r="19" spans="1:2" ht="12.75">
      <c r="A19">
        <v>4370</v>
      </c>
      <c r="B19" s="3">
        <v>65000</v>
      </c>
    </row>
    <row r="20" spans="1:2" ht="12.75">
      <c r="A20">
        <v>4410</v>
      </c>
      <c r="B20" s="3">
        <v>20000</v>
      </c>
    </row>
    <row r="21" spans="1:2" ht="12.75">
      <c r="A21">
        <v>4420</v>
      </c>
      <c r="B21" s="3">
        <v>3000</v>
      </c>
    </row>
    <row r="22" spans="1:2" ht="12.75">
      <c r="A22">
        <v>4430</v>
      </c>
      <c r="B22" s="3">
        <v>65000</v>
      </c>
    </row>
    <row r="23" spans="1:2" ht="12.75">
      <c r="A23">
        <v>4440</v>
      </c>
      <c r="B23" s="3">
        <v>111000</v>
      </c>
    </row>
    <row r="24" spans="1:2" ht="12.75">
      <c r="A24">
        <v>4530</v>
      </c>
      <c r="B24" s="3">
        <v>10000</v>
      </c>
    </row>
    <row r="25" spans="1:2" ht="12.75">
      <c r="A25">
        <v>4610</v>
      </c>
      <c r="B25" s="3">
        <v>8500</v>
      </c>
    </row>
    <row r="26" spans="1:2" ht="12.75">
      <c r="A26">
        <v>4700</v>
      </c>
      <c r="B26" s="3">
        <v>18000</v>
      </c>
    </row>
    <row r="27" ht="12.75">
      <c r="B27" s="3">
        <f>SUM(B5:B26)</f>
        <v>6868500</v>
      </c>
    </row>
    <row r="28" spans="1:2" ht="12.75">
      <c r="A28">
        <v>756818</v>
      </c>
      <c r="B28" s="3"/>
    </row>
    <row r="29" ht="12.75">
      <c r="B29" s="3">
        <v>50000</v>
      </c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273"/>
    </sheetView>
  </sheetViews>
  <sheetFormatPr defaultColWidth="9.140625" defaultRowHeight="12.75"/>
  <cols>
    <col min="2" max="2" width="8.8515625" style="0" customWidth="1"/>
    <col min="4" max="6" width="8.8515625" style="0" customWidth="1"/>
    <col min="10" max="10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Nowej Soli\\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Bartkowiak</dc:creator>
  <cp:keywords/>
  <dc:description/>
  <cp:lastModifiedBy>Dorota Bartkowiak</cp:lastModifiedBy>
  <cp:lastPrinted>2018-11-14T09:36:11Z</cp:lastPrinted>
  <dcterms:created xsi:type="dcterms:W3CDTF">2012-10-12T07:13:50Z</dcterms:created>
  <dcterms:modified xsi:type="dcterms:W3CDTF">2020-05-06T10:30:29Z</dcterms:modified>
  <cp:category/>
  <cp:version/>
  <cp:contentType/>
  <cp:contentStatus/>
</cp:coreProperties>
</file>